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Sheet1!$A$1:$L$5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L5" i="1"/>
  <c r="K5" i="1"/>
  <c r="I5" i="1"/>
  <c r="H5" i="1"/>
  <c r="G5" i="1"/>
</calcChain>
</file>

<file path=xl/sharedStrings.xml><?xml version="1.0" encoding="utf-8"?>
<sst xmlns="http://schemas.openxmlformats.org/spreadsheetml/2006/main" count="17" uniqueCount="17">
  <si>
    <t>市町村コード</t>
    <rPh sb="0" eb="3">
      <t>シチョウソン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</si>
  <si>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</si>
  <si>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</si>
  <si>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区分</t>
    <rPh sb="0" eb="2">
      <t>クブン</t>
    </rPh>
    <phoneticPr fontId="2"/>
  </si>
  <si>
    <t>対象年度</t>
    <rPh sb="0" eb="2">
      <t>タイショウ</t>
    </rPh>
    <rPh sb="2" eb="4">
      <t>ネンド</t>
    </rPh>
    <phoneticPr fontId="2"/>
  </si>
  <si>
    <t>総数（立法メートル）</t>
    <rPh sb="0" eb="2">
      <t>ソウスウ</t>
    </rPh>
    <rPh sb="3" eb="5">
      <t>リッポウ</t>
    </rPh>
    <phoneticPr fontId="2"/>
  </si>
  <si>
    <t>４・５月（立法メートル）</t>
    <rPh sb="3" eb="4">
      <t>ガツ</t>
    </rPh>
    <rPh sb="5" eb="7">
      <t>リッポウ</t>
    </rPh>
    <phoneticPr fontId="2"/>
  </si>
  <si>
    <t>６・７月（立法メートル）</t>
    <rPh sb="3" eb="4">
      <t>ガツ</t>
    </rPh>
    <rPh sb="5" eb="7">
      <t>リッポウ</t>
    </rPh>
    <phoneticPr fontId="2"/>
  </si>
  <si>
    <t>８・９月（立法メートル）</t>
    <rPh sb="3" eb="4">
      <t>ガツ</t>
    </rPh>
    <rPh sb="5" eb="7">
      <t>リッポウ</t>
    </rPh>
    <phoneticPr fontId="2"/>
  </si>
  <si>
    <t>10・11月（立法メートル）</t>
    <rPh sb="5" eb="6">
      <t>ガツ</t>
    </rPh>
    <rPh sb="7" eb="9">
      <t>リッポウ</t>
    </rPh>
    <phoneticPr fontId="2"/>
  </si>
  <si>
    <t>12・１月（立法メートル）</t>
    <rPh sb="4" eb="5">
      <t>ガツ</t>
    </rPh>
    <rPh sb="6" eb="8">
      <t>リッポウ</t>
    </rPh>
    <phoneticPr fontId="2"/>
  </si>
  <si>
    <t>２・３月（立法メートル）</t>
    <rPh sb="3" eb="4">
      <t>ガツ</t>
    </rPh>
    <rPh sb="5" eb="7">
      <t>リッポウ</t>
    </rPh>
    <phoneticPr fontId="2"/>
  </si>
  <si>
    <t>静岡県</t>
    <rPh sb="0" eb="3">
      <t>シズオカケン</t>
    </rPh>
    <phoneticPr fontId="2"/>
  </si>
  <si>
    <t>島田市</t>
    <rPh sb="0" eb="3">
      <t>シマダシ</t>
    </rPh>
    <phoneticPr fontId="2"/>
  </si>
  <si>
    <t>上水道</t>
    <rPh sb="0" eb="1">
      <t>ウエ</t>
    </rPh>
    <rPh sb="1" eb="3">
      <t>スイドウ</t>
    </rPh>
    <phoneticPr fontId="2"/>
  </si>
  <si>
    <t>月別有収水量（上水道）</t>
    <rPh sb="0" eb="2">
      <t>ツキベツ</t>
    </rPh>
    <rPh sb="2" eb="4">
      <t>ユウシュウ</t>
    </rPh>
    <rPh sb="4" eb="6">
      <t>スイリョウ</t>
    </rPh>
    <rPh sb="7" eb="8">
      <t>ウエ</t>
    </rPh>
    <rPh sb="8" eb="10">
      <t>スイドウ</t>
    </rPh>
    <phoneticPr fontId="2"/>
  </si>
  <si>
    <t>根拠：決算書参考P4,5　月別配水量及び有収水量</t>
    <rPh sb="0" eb="2">
      <t>コンキョ</t>
    </rPh>
    <rPh sb="3" eb="6">
      <t>ケッサンショ</t>
    </rPh>
    <rPh sb="6" eb="8">
      <t>サンコウ</t>
    </rPh>
    <rPh sb="13" eb="14">
      <t>ゲツ</t>
    </rPh>
    <rPh sb="14" eb="15">
      <t>ベツ</t>
    </rPh>
    <rPh sb="15" eb="17">
      <t>ハイスイ</t>
    </rPh>
    <rPh sb="17" eb="18">
      <t>リョウ</t>
    </rPh>
    <rPh sb="18" eb="19">
      <t>オヨ</t>
    </rPh>
    <rPh sb="20" eb="22">
      <t>ユウシュウ</t>
    </rPh>
    <rPh sb="22" eb="24">
      <t>スイリョウ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</si>
</sst>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/>
    <xf numFmtId="0" fontId="3" fillId="0" borderId="0" xfId="0" applyFont="1" applyFill="1"/>
    <xf numFmtId="0" fontId="4" fillId="0" borderId="0" xfId="0" applyFont="1" applyFill="1"/>
    <xf numFmtId="38" fontId="4" fillId="0" borderId="0" xfId="1" applyFont="1" applyFill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view="pageBreakPreview" topLeftCell="C1" zoomScaleNormal="100" zoomScaleSheetLayoutView="100" workbookViewId="0">
      <selection activeCell="M1" sqref="M1:O1048576"/>
    </sheetView>
  </sheetViews>
  <sheetFormatPr defaultRowHeight="18.75" x14ac:dyDescent="0.4"/>
  <cols>
    <col min="1" max="1" width="12" customWidth="1"/>
    <col min="2" max="3" width="11" bestFit="1" customWidth="1"/>
    <col min="4" max="4" width="7.125" bestFit="1" customWidth="1"/>
    <col min="6" max="6" width="21.375" bestFit="1" customWidth="1"/>
    <col min="7" max="9" width="25.5" bestFit="1" customWidth="1"/>
    <col min="10" max="10" width="25.625" bestFit="1" customWidth="1"/>
    <col min="11" max="11" width="25.75" bestFit="1" customWidth="1"/>
    <col min="12" max="12" width="25.5" bestFit="1" customWidth="1"/>
  </cols>
  <sheetData>
    <row r="1" spans="1:12" x14ac:dyDescent="0.4">
      <c r="A1" t="s">
        <v>15</v>
      </c>
    </row>
    <row r="2" spans="1:12" x14ac:dyDescent="0.4">
      <c r="A2" t="s">
        <v>16</v>
      </c>
    </row>
    <row r="4" spans="1:12" x14ac:dyDescent="0.4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</row>
    <row r="5" spans="1:12" s="2" customFormat="1" x14ac:dyDescent="0.4">
      <c r="A5" s="1">
        <v>222097</v>
      </c>
      <c r="B5" s="1" t="s">
        <v>12</v>
      </c>
      <c r="C5" s="2" t="s">
        <v>13</v>
      </c>
      <c r="D5" s="2" t="s">
        <v>14</v>
      </c>
      <c r="E5" s="2">
        <v>2023</v>
      </c>
      <c r="F5" s="3">
        <v>8563900</v>
      </c>
      <c r="G5" s="3">
        <f>535673+576267+250560+81118</f>
        <v>1443618</v>
      </c>
      <c r="H5" s="3">
        <f>484171+576518+244355+86435</f>
        <v>1391479</v>
      </c>
      <c r="I5" s="3">
        <f>529212+596023+256253+86050</f>
        <v>1467538</v>
      </c>
      <c r="J5" s="3">
        <f>522712+579490+251337+85218</f>
        <v>1438757</v>
      </c>
      <c r="K5" s="3">
        <f>517511+587811+258246+81269</f>
        <v>1444837</v>
      </c>
      <c r="L5" s="3">
        <f>521090+545104+233798+76849+830</f>
        <v>1377671</v>
      </c>
    </row>
  </sheetData>
  <phoneticPr fontId="2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2025-01-21T02:09:37Z</dcterms:modified>
</cp:coreProperties>
</file>